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2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<sst xmlns="http://schemas.openxmlformats.org/spreadsheetml/2006/main" count="84" uniqueCount="47">
  <si>
    <t>锦屏县中医医院2025年第三次公开招聘编外工作人员总成绩</t>
  </si>
  <si>
    <t>序号</t>
  </si>
  <si>
    <t>姓名</t>
  </si>
  <si>
    <t>性别</t>
  </si>
  <si>
    <t>岗位
类型</t>
  </si>
  <si>
    <t>准考证号</t>
  </si>
  <si>
    <t>考场</t>
  </si>
  <si>
    <t>笔试（50%）</t>
  </si>
  <si>
    <t>面试（50%）</t>
  </si>
  <si>
    <t>最后得分</t>
  </si>
  <si>
    <t>排名</t>
  </si>
  <si>
    <t>是否进入体检</t>
  </si>
  <si>
    <t>备注</t>
  </si>
  <si>
    <t>笔试分数</t>
  </si>
  <si>
    <t>笔试分占比</t>
  </si>
  <si>
    <t>面试分数</t>
  </si>
  <si>
    <t>面试占比50%</t>
  </si>
  <si>
    <t>杨选芝</t>
  </si>
  <si>
    <t>女</t>
  </si>
  <si>
    <t>01</t>
  </si>
  <si>
    <t>2025071801005</t>
  </si>
  <si>
    <t>第一考场</t>
  </si>
  <si>
    <t>是</t>
  </si>
  <si>
    <t>吴景其</t>
  </si>
  <si>
    <t>男</t>
  </si>
  <si>
    <t>2025071801006</t>
  </si>
  <si>
    <t>否</t>
  </si>
  <si>
    <t>丰德勇</t>
  </si>
  <si>
    <t>2025071801007</t>
  </si>
  <si>
    <t>杨武林</t>
  </si>
  <si>
    <t>2025071801008</t>
  </si>
  <si>
    <t>笔试前3名进入面试</t>
  </si>
  <si>
    <t>王文科</t>
  </si>
  <si>
    <t>02</t>
  </si>
  <si>
    <t>2025071801009</t>
  </si>
  <si>
    <t>直接进入面试</t>
  </si>
  <si>
    <t>龙召宙</t>
  </si>
  <si>
    <t>2025071801010</t>
  </si>
  <si>
    <t>龙生</t>
  </si>
  <si>
    <t>03</t>
  </si>
  <si>
    <t>20250071801001</t>
  </si>
  <si>
    <t>彭仁桃</t>
  </si>
  <si>
    <t>2025071801002</t>
  </si>
  <si>
    <t>彭秋銮</t>
  </si>
  <si>
    <t>2025071801004</t>
  </si>
  <si>
    <t>张悠倩</t>
  </si>
  <si>
    <t>2025071801003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</si>
</sst>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name val="宋体"/>
      <charset val="134"/>
    </font>
    <font>
      <sz val="20"/>
      <name val="宋体"/>
      <charset val="134"/>
    </font>
    <font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 shrinkToFit="1"/>
    </xf>
    <xf numFmtId="0" fontId="1" fillId="0" borderId="0" xfId="0" applyFont="1" applyFill="1" applyBorder="1" applyAlignment="1">
      <alignment horizontal="center" vertical="center" shrinkToFit="1"/>
    </xf>
    <xf numFmtId="0" fontId="2" fillId="0" borderId="0" xfId="0" applyFont="1" applyFill="1" applyBorder="1" applyAlignment="1">
      <alignment horizontal="left" vertical="center" shrinkToFi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left" vertical="center" shrinkToFit="1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shrinkToFit="1"/>
    </xf>
    <xf numFmtId="0" fontId="1" fillId="0" borderId="1" xfId="0" applyNumberFormat="1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shrinkToFit="1"/>
    </xf>
    <xf numFmtId="49" fontId="1" fillId="0" borderId="1" xfId="0" applyNumberFormat="1" applyFont="1" applyFill="1" applyBorder="1" applyAlignment="1">
      <alignment horizontal="center" vertical="center" shrinkToFit="1"/>
    </xf>
    <xf numFmtId="0" fontId="0" fillId="0" borderId="1" xfId="0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shrinkToFit="1"/>
    </xf>
    <xf numFmtId="0" fontId="1" fillId="0" borderId="3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shrinkToFi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shrinkToFit="1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3"/>
  <sheetViews>
    <sheetView tabSelected="1" workbookViewId="0">
      <selection activeCell="G8" sqref="G8:H8"/>
    </sheetView>
  </sheetViews>
  <sheetFormatPr defaultColWidth="9" defaultRowHeight="14.25"/>
  <cols>
    <col min="1" max="1" width="4.63333333333333" style="4" customWidth="1"/>
    <col min="2" max="2" width="8" style="5" customWidth="1"/>
    <col min="3" max="3" width="5.13333333333333" style="1" customWidth="1"/>
    <col min="4" max="4" width="8.25" style="1" customWidth="1"/>
    <col min="5" max="5" width="15.125" style="1" customWidth="1"/>
    <col min="6" max="6" width="10" style="1" customWidth="1"/>
    <col min="7" max="7" width="10.5" style="2" customWidth="1"/>
    <col min="8" max="8" width="11.8916666666667" style="2" customWidth="1"/>
    <col min="9" max="10" width="9.5" style="2" customWidth="1"/>
    <col min="11" max="11" width="11" style="2" customWidth="1"/>
    <col min="12" max="12" width="9.5" style="2" customWidth="1"/>
    <col min="13" max="13" width="12.8833333333333" style="2" customWidth="1"/>
    <col min="14" max="14" width="24.775" style="1" customWidth="1"/>
    <col min="15" max="16384" width="9" style="1"/>
  </cols>
  <sheetData>
    <row r="1" s="1" customFormat="1" ht="39" customHeight="1" spans="1:14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="2" customFormat="1" ht="34" customHeight="1" spans="1:14">
      <c r="A2" s="7" t="s">
        <v>1</v>
      </c>
      <c r="B2" s="8" t="s">
        <v>2</v>
      </c>
      <c r="C2" s="9" t="s">
        <v>3</v>
      </c>
      <c r="D2" s="9" t="s">
        <v>4</v>
      </c>
      <c r="E2" s="8" t="s">
        <v>5</v>
      </c>
      <c r="F2" s="8" t="s">
        <v>6</v>
      </c>
      <c r="G2" s="9" t="s">
        <v>7</v>
      </c>
      <c r="H2" s="9"/>
      <c r="I2" s="9" t="s">
        <v>8</v>
      </c>
      <c r="J2" s="9"/>
      <c r="K2" s="9" t="s">
        <v>9</v>
      </c>
      <c r="L2" s="9" t="s">
        <v>10</v>
      </c>
      <c r="M2" s="11" t="s">
        <v>11</v>
      </c>
      <c r="N2" s="11" t="s">
        <v>12</v>
      </c>
    </row>
    <row r="3" s="2" customFormat="1" ht="34" customHeight="1" spans="1:14">
      <c r="A3" s="7"/>
      <c r="B3" s="8"/>
      <c r="C3" s="9"/>
      <c r="D3" s="9"/>
      <c r="E3" s="8"/>
      <c r="F3" s="8"/>
      <c r="G3" s="9" t="s">
        <v>13</v>
      </c>
      <c r="H3" s="9" t="s">
        <v>14</v>
      </c>
      <c r="I3" s="16" t="s">
        <v>15</v>
      </c>
      <c r="J3" s="16" t="s">
        <v>16</v>
      </c>
      <c r="K3" s="9"/>
      <c r="L3" s="9"/>
      <c r="M3" s="11"/>
      <c r="N3" s="11"/>
    </row>
    <row r="4" s="3" customFormat="1" ht="20" customHeight="1" spans="1:14">
      <c r="A4" s="7">
        <v>1</v>
      </c>
      <c r="B4" s="10" t="s">
        <v>17</v>
      </c>
      <c r="C4" s="11" t="s">
        <v>18</v>
      </c>
      <c r="D4" s="12" t="s">
        <v>19</v>
      </c>
      <c r="E4" s="21" t="s">
        <v>20</v>
      </c>
      <c r="F4" s="12" t="s">
        <v>21</v>
      </c>
      <c r="G4" s="11">
        <v>81</v>
      </c>
      <c r="H4" s="11">
        <f>G4*0.5</f>
        <v>40.5</v>
      </c>
      <c r="I4" s="13">
        <v>80</v>
      </c>
      <c r="J4" s="11">
        <f>I4*0.5</f>
        <v>40</v>
      </c>
      <c r="K4" s="11">
        <f>J4+H4</f>
        <v>80.5</v>
      </c>
      <c r="L4" s="11">
        <v>1</v>
      </c>
      <c r="M4" s="11" t="s">
        <v>22</v>
      </c>
      <c r="N4" s="17"/>
    </row>
    <row r="5" s="1" customFormat="1" ht="20" customHeight="1" spans="1:14">
      <c r="A5" s="7">
        <v>2</v>
      </c>
      <c r="B5" s="10" t="s">
        <v>23</v>
      </c>
      <c r="C5" s="11" t="s">
        <v>24</v>
      </c>
      <c r="D5" s="12" t="s">
        <v>19</v>
      </c>
      <c r="E5" s="21" t="s">
        <v>25</v>
      </c>
      <c r="F5" s="12" t="s">
        <v>21</v>
      </c>
      <c r="G5" s="11">
        <v>39</v>
      </c>
      <c r="H5" s="11">
        <f>G5*0.5</f>
        <v>19.5</v>
      </c>
      <c r="I5" s="13">
        <v>71.2</v>
      </c>
      <c r="J5" s="11">
        <f>I5*0.5</f>
        <v>35.6</v>
      </c>
      <c r="K5" s="11">
        <f>J5+H5</f>
        <v>55.1</v>
      </c>
      <c r="L5" s="11">
        <v>2</v>
      </c>
      <c r="M5" s="11" t="s">
        <v>26</v>
      </c>
      <c r="N5" s="17"/>
    </row>
    <row r="6" s="1" customFormat="1" ht="20" customHeight="1" spans="1:14">
      <c r="A6" s="7">
        <v>3</v>
      </c>
      <c r="B6" s="10" t="s">
        <v>27</v>
      </c>
      <c r="C6" s="11" t="s">
        <v>18</v>
      </c>
      <c r="D6" s="12" t="s">
        <v>19</v>
      </c>
      <c r="E6" s="21" t="s">
        <v>28</v>
      </c>
      <c r="F6" s="12" t="s">
        <v>21</v>
      </c>
      <c r="G6" s="11">
        <v>34</v>
      </c>
      <c r="H6" s="11">
        <f>G6*0.5</f>
        <v>17</v>
      </c>
      <c r="I6" s="13">
        <v>70.4</v>
      </c>
      <c r="J6" s="11">
        <f>I6*0.5</f>
        <v>35.2</v>
      </c>
      <c r="K6" s="11">
        <f>J6+H6</f>
        <v>52.2</v>
      </c>
      <c r="L6" s="11">
        <v>3</v>
      </c>
      <c r="M6" s="11" t="s">
        <v>26</v>
      </c>
      <c r="N6" s="17"/>
    </row>
    <row r="7" s="1" customFormat="1" ht="20" customHeight="1" spans="1:14">
      <c r="A7" s="7">
        <v>4</v>
      </c>
      <c r="B7" s="10" t="s">
        <v>29</v>
      </c>
      <c r="C7" s="11" t="s">
        <v>24</v>
      </c>
      <c r="D7" s="12" t="s">
        <v>19</v>
      </c>
      <c r="E7" s="21" t="s">
        <v>30</v>
      </c>
      <c r="F7" s="12" t="s">
        <v>21</v>
      </c>
      <c r="G7" s="11">
        <v>33</v>
      </c>
      <c r="H7" s="11">
        <f>G7*0.5</f>
        <v>16.5</v>
      </c>
      <c r="I7" s="18" t="s">
        <v>31</v>
      </c>
      <c r="J7" s="19"/>
      <c r="K7" s="11">
        <f>H7</f>
        <v>16.5</v>
      </c>
      <c r="L7" s="11">
        <v>4</v>
      </c>
      <c r="M7" s="11" t="s">
        <v>26</v>
      </c>
      <c r="N7" s="17"/>
    </row>
    <row r="8" s="1" customFormat="1" ht="20" customHeight="1" spans="1:14">
      <c r="A8" s="7">
        <v>5</v>
      </c>
      <c r="B8" s="10" t="s">
        <v>32</v>
      </c>
      <c r="C8" s="11" t="s">
        <v>24</v>
      </c>
      <c r="D8" s="12" t="s">
        <v>33</v>
      </c>
      <c r="E8" s="21" t="s">
        <v>34</v>
      </c>
      <c r="F8" s="12" t="s">
        <v>21</v>
      </c>
      <c r="G8" s="14" t="s">
        <v>35</v>
      </c>
      <c r="H8" s="15"/>
      <c r="I8" s="13">
        <v>75</v>
      </c>
      <c r="J8" s="11">
        <f>I8*0.5</f>
        <v>37.5</v>
      </c>
      <c r="K8" s="13">
        <v>75</v>
      </c>
      <c r="L8" s="11">
        <v>1</v>
      </c>
      <c r="M8" s="11" t="s">
        <v>22</v>
      </c>
      <c r="N8" s="17"/>
    </row>
    <row r="9" s="1" customFormat="1" ht="20" customHeight="1" spans="1:14">
      <c r="A9" s="7">
        <v>6</v>
      </c>
      <c r="B9" s="10" t="s">
        <v>36</v>
      </c>
      <c r="C9" s="11" t="s">
        <v>24</v>
      </c>
      <c r="D9" s="12" t="s">
        <v>33</v>
      </c>
      <c r="E9" s="21" t="s">
        <v>37</v>
      </c>
      <c r="F9" s="12" t="s">
        <v>21</v>
      </c>
      <c r="G9" s="14" t="s">
        <v>35</v>
      </c>
      <c r="H9" s="15"/>
      <c r="I9" s="13">
        <v>71.8</v>
      </c>
      <c r="J9" s="11">
        <f>I9*0.5</f>
        <v>35.9</v>
      </c>
      <c r="K9" s="13">
        <v>71.8</v>
      </c>
      <c r="L9" s="11">
        <v>2</v>
      </c>
      <c r="M9" s="11" t="s">
        <v>22</v>
      </c>
      <c r="N9" s="20"/>
    </row>
    <row r="10" s="1" customFormat="1" ht="20" customHeight="1" spans="1:14">
      <c r="A10" s="7">
        <v>7</v>
      </c>
      <c r="B10" s="10" t="s">
        <v>38</v>
      </c>
      <c r="C10" s="11" t="s">
        <v>24</v>
      </c>
      <c r="D10" s="12" t="s">
        <v>39</v>
      </c>
      <c r="E10" s="21" t="s">
        <v>40</v>
      </c>
      <c r="F10" s="12" t="s">
        <v>21</v>
      </c>
      <c r="G10" s="14" t="s">
        <v>35</v>
      </c>
      <c r="H10" s="15"/>
      <c r="I10" s="13">
        <v>86.6</v>
      </c>
      <c r="J10" s="11">
        <f>I10*0.5</f>
        <v>43.3</v>
      </c>
      <c r="K10" s="13">
        <v>86.6</v>
      </c>
      <c r="L10" s="11">
        <v>1</v>
      </c>
      <c r="M10" s="11" t="s">
        <v>22</v>
      </c>
      <c r="N10" s="17"/>
    </row>
    <row r="11" s="3" customFormat="1" ht="20" customHeight="1" spans="1:14">
      <c r="A11" s="7">
        <v>8</v>
      </c>
      <c r="B11" s="10" t="s">
        <v>41</v>
      </c>
      <c r="C11" s="11" t="s">
        <v>18</v>
      </c>
      <c r="D11" s="12" t="s">
        <v>39</v>
      </c>
      <c r="E11" s="21" t="s">
        <v>42</v>
      </c>
      <c r="F11" s="12" t="s">
        <v>21</v>
      </c>
      <c r="G11" s="14" t="s">
        <v>35</v>
      </c>
      <c r="H11" s="15"/>
      <c r="I11" s="13">
        <v>72.6</v>
      </c>
      <c r="J11" s="11">
        <f>I11*0.5</f>
        <v>36.3</v>
      </c>
      <c r="K11" s="13">
        <v>72.6</v>
      </c>
      <c r="L11" s="11">
        <v>2</v>
      </c>
      <c r="M11" s="11" t="s">
        <v>22</v>
      </c>
      <c r="N11" s="17"/>
    </row>
    <row r="12" ht="20" customHeight="1" spans="1:14">
      <c r="A12" s="7">
        <v>9</v>
      </c>
      <c r="B12" s="10" t="s">
        <v>43</v>
      </c>
      <c r="C12" s="11" t="s">
        <v>18</v>
      </c>
      <c r="D12" s="12" t="s">
        <v>39</v>
      </c>
      <c r="E12" s="21" t="s">
        <v>44</v>
      </c>
      <c r="F12" s="12" t="s">
        <v>21</v>
      </c>
      <c r="G12" s="14" t="s">
        <v>35</v>
      </c>
      <c r="H12" s="15"/>
      <c r="I12" s="13">
        <v>68.4</v>
      </c>
      <c r="J12" s="11">
        <f>I12*0.5</f>
        <v>34.2</v>
      </c>
      <c r="K12" s="13">
        <v>68.4</v>
      </c>
      <c r="L12" s="11">
        <v>3</v>
      </c>
      <c r="M12" s="11" t="s">
        <v>26</v>
      </c>
      <c r="N12" s="20"/>
    </row>
    <row r="13" ht="20" customHeight="1" spans="1:14">
      <c r="A13" s="7">
        <v>10</v>
      </c>
      <c r="B13" s="10" t="s">
        <v>45</v>
      </c>
      <c r="C13" s="11" t="s">
        <v>18</v>
      </c>
      <c r="D13" s="12" t="s">
        <v>39</v>
      </c>
      <c r="E13" s="21" t="s">
        <v>46</v>
      </c>
      <c r="F13" s="12" t="s">
        <v>21</v>
      </c>
      <c r="G13" s="14" t="s">
        <v>35</v>
      </c>
      <c r="H13" s="15"/>
      <c r="I13" s="13">
        <v>53</v>
      </c>
      <c r="J13" s="11">
        <f>I13*0.5</f>
        <v>26.5</v>
      </c>
      <c r="K13" s="13">
        <v>53</v>
      </c>
      <c r="L13" s="11">
        <v>4</v>
      </c>
      <c r="M13" s="11" t="s">
        <v>26</v>
      </c>
      <c r="N13" s="20"/>
    </row>
  </sheetData>
  <sortState ref="A4:N18">
    <sortCondition ref="K4:K18" descending="1"/>
  </sortState>
  <mergeCells count="20">
    <mergeCell ref="A1:N1"/>
    <mergeCell ref="G2:H2"/>
    <mergeCell ref="I2:J2"/>
    <mergeCell ref="I7:J7"/>
    <mergeCell ref="G8:H8"/>
    <mergeCell ref="G9:H9"/>
    <mergeCell ref="G10:H10"/>
    <mergeCell ref="G11:H11"/>
    <mergeCell ref="G12:H12"/>
    <mergeCell ref="G13:H13"/>
    <mergeCell ref="A2:A3"/>
    <mergeCell ref="B2:B3"/>
    <mergeCell ref="C2:C3"/>
    <mergeCell ref="D2:D3"/>
    <mergeCell ref="E2:E3"/>
    <mergeCell ref="F2:F3"/>
    <mergeCell ref="K2:K3"/>
    <mergeCell ref="L2:L3"/>
    <mergeCell ref="M2:M3"/>
    <mergeCell ref="N2:N3"/>
  </mergeCells>
  <pageMargins left="0.75" right="0.75" top="1" bottom="1" header="0.5" footer="0.5"/>
  <pageSetup paperSize="9" scale="8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WPS_1537621603</cp:lastModifiedBy>
  <dcterms:created xsi:type="dcterms:W3CDTF">2023-05-18T08:48:00Z</dcterms:created>
  <dcterms:modified xsi:type="dcterms:W3CDTF">2025-07-18T08:43:53Z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43B5757DD7EB4949B67DE6E9DA39F9DC_13</vt:lpwstr>
  </property>
  <property fmtid="{D5CDD505-2E9C-101B-9397-08002B2CF9AE}" pid="3" name="KSOProductBuildVer">
    <vt:lpwstr>2052-12.1.0.21915</vt:lpwstr>
  </property>
</Properties>
</file>